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alina-my.sharepoint.com/personal/ehickok_centralina_org/Documents/Desktop/"/>
    </mc:Choice>
  </mc:AlternateContent>
  <xr:revisionPtr revIDLastSave="0" documentId="8_{5A5E85BC-BF02-4ACD-87BA-CEC00345BF55}" xr6:coauthVersionLast="47" xr6:coauthVersionMax="47" xr10:uidLastSave="{00000000-0000-0000-0000-000000000000}"/>
  <bookViews>
    <workbookView xWindow="-120" yWindow="-120" windowWidth="29040" windowHeight="15720" xr2:uid="{9DC711D1-DC74-46F3-BE68-3ABD272CEE16}"/>
  </bookViews>
  <sheets>
    <sheet name="Self-Assessment Matrix" sheetId="1" r:id="rId1"/>
    <sheet name="Improvement Targets" sheetId="2" r:id="rId2"/>
  </sheets>
  <definedNames>
    <definedName name="_xlnm.Print_Area" localSheetId="0">'Self-Assessment Matrix'!$A$1:$J$33</definedName>
    <definedName name="_xlnm.Print_Titles" localSheetId="1">'Improvement Targets'!$1:$3</definedName>
    <definedName name="_xlnm.Print_Titles" localSheetId="0">'Self-Assessment Matrix'!$1:$3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D31" i="1"/>
  <c r="H31" i="1"/>
  <c r="F31" i="1"/>
  <c r="G31" i="1"/>
  <c r="E31" i="1"/>
  <c r="H32" i="1" l="1"/>
</calcChain>
</file>

<file path=xl/sharedStrings.xml><?xml version="1.0" encoding="utf-8"?>
<sst xmlns="http://schemas.openxmlformats.org/spreadsheetml/2006/main" count="93" uniqueCount="87">
  <si>
    <t>Resilient Recovery Roadmap</t>
  </si>
  <si>
    <t>Program Implementation Self-Assessment</t>
  </si>
  <si>
    <t>Assessment Validation</t>
  </si>
  <si>
    <t>Not Identifiable</t>
  </si>
  <si>
    <t>Limited Activity</t>
  </si>
  <si>
    <t>Active Program</t>
  </si>
  <si>
    <t>Robust Program</t>
  </si>
  <si>
    <t>Best Practice</t>
  </si>
  <si>
    <t>Roadmap</t>
  </si>
  <si>
    <t>Recommended Activities</t>
  </si>
  <si>
    <t>Suggested Elements</t>
  </si>
  <si>
    <t>Part 1: Organizing</t>
  </si>
  <si>
    <t>Organize Local Leadership</t>
  </si>
  <si>
    <t>Champions identified and engaged in program</t>
  </si>
  <si>
    <t>Involve the Whole Community</t>
  </si>
  <si>
    <t>Whole Community representatives identified and engaged</t>
  </si>
  <si>
    <t>Establish Coordination Methods</t>
  </si>
  <si>
    <t>Voluntary Organizations Active in Disaster (VOAD) developed and engaged</t>
  </si>
  <si>
    <t>Local Emergency Planning Committees</t>
  </si>
  <si>
    <t>Community Resilience Committees</t>
  </si>
  <si>
    <t>Part 2: Recovery Planning</t>
  </si>
  <si>
    <t>Assess Capabilities and Threats</t>
  </si>
  <si>
    <t>Stakeholder Preparedness Review (SPR)</t>
  </si>
  <si>
    <t>Threat and Hazard Identification and Risk Assessment (THIRA)</t>
  </si>
  <si>
    <t>Hazard Vulnerability Assessment</t>
  </si>
  <si>
    <t>Create Recovery Plans</t>
  </si>
  <si>
    <t>Long-Term Recovery Plan developed</t>
  </si>
  <si>
    <t>Metrics for successful recovery established</t>
  </si>
  <si>
    <t>Recovery goals determined</t>
  </si>
  <si>
    <t>Integrate Hazard Mitigation with Recovery</t>
  </si>
  <si>
    <t>Mitigation actions integrated with recovery programs</t>
  </si>
  <si>
    <t>Prioritize Projects</t>
  </si>
  <si>
    <t>Recovery priorities determined</t>
  </si>
  <si>
    <t>Additional prioritization considerations</t>
  </si>
  <si>
    <t>Implement Resilient Systems</t>
  </si>
  <si>
    <t>Implementing resilient systems approach</t>
  </si>
  <si>
    <t>Integrate Approach to Recovery Programs</t>
  </si>
  <si>
    <t>Implementing integrated recovery approach</t>
  </si>
  <si>
    <t>Part 3: Managing Recovery Programs</t>
  </si>
  <si>
    <t>Identify Recovery Staffing</t>
  </si>
  <si>
    <t>Recovery staffing identified</t>
  </si>
  <si>
    <t>Manage Financials</t>
  </si>
  <si>
    <t>Finance Department engaged in recovery programs</t>
  </si>
  <si>
    <t>Recovery financial plan developed</t>
  </si>
  <si>
    <t>Supporting Whole Community financial resilience</t>
  </si>
  <si>
    <t>Leverage Available Resources</t>
  </si>
  <si>
    <t>Existing recovery resources identified and engaged</t>
  </si>
  <si>
    <t>Pursue Grant Opportunities</t>
  </si>
  <si>
    <t>FEMA grant opportunities assessed</t>
  </si>
  <si>
    <t>Other grant opportunities assessed</t>
  </si>
  <si>
    <t>Application developed/submitted</t>
  </si>
  <si>
    <t>Implement Improvement Process</t>
  </si>
  <si>
    <t>Improvement process implemented</t>
  </si>
  <si>
    <t>Determined recovery program success factors</t>
  </si>
  <si>
    <t>Regularly assess progress and implement improvements</t>
  </si>
  <si>
    <t>Total:</t>
  </si>
  <si>
    <t>Recovery Program Self-Assessment Score *</t>
  </si>
  <si>
    <t>* A score of 2 indicates an active recovery program. The score is determined by adding up the value of all of the indicated elements and dividing that number by the total number of elements.</t>
  </si>
  <si>
    <t>Resilient Recovery Roadmap - Improvement Plan</t>
  </si>
  <si>
    <t>Jurisdiction:</t>
  </si>
  <si>
    <t>County A</t>
  </si>
  <si>
    <t>Assessment Completed By:</t>
  </si>
  <si>
    <t>EMA Director</t>
  </si>
  <si>
    <t xml:space="preserve"> Date:</t>
  </si>
  <si>
    <t>Roadmap Element</t>
  </si>
  <si>
    <t>Improvement Target</t>
  </si>
  <si>
    <t>Implementation Approach</t>
  </si>
  <si>
    <t>Responsible Organization</t>
  </si>
  <si>
    <t>Completion Target Date</t>
  </si>
  <si>
    <t>Funding Source</t>
  </si>
  <si>
    <t>Priority</t>
  </si>
  <si>
    <t>Integrate Mitigation Actions with Recovery Programs</t>
  </si>
  <si>
    <t xml:space="preserve">Review the HMP mitigation actions in a joint session with the Long-Term Recovery Committee (LTRC) and Local Emergency Planning Committee (LEPC). Identify common efforts and align priorities. Update the HMP and the LTRP accordingly. </t>
  </si>
  <si>
    <t>EMA</t>
  </si>
  <si>
    <t>Hazard Mitigation Grant Program (HMGP)</t>
  </si>
  <si>
    <t>Finance</t>
  </si>
  <si>
    <t>Building Resilient Infrastructure and Communities (BRIC)</t>
  </si>
  <si>
    <t>[Use this space to provide a few sentences about why you chose this score. Please provide specifics about programs, activites, and efforts that support the scoring]</t>
  </si>
  <si>
    <t>Document in 1-3 sentences why you chose that score.</t>
  </si>
  <si>
    <t xml:space="preserve">Develop a Long-Term Recovery Plan that established goals and metrics for successful recovery by the completion of the RRC Recovery Planning Workshop. </t>
  </si>
  <si>
    <t xml:space="preserve">Attend RRC Recovery Workshops, Participate in the Recovery Technical Assistance, Promote Recovery with peers and potential stakeholders. </t>
  </si>
  <si>
    <t>While developing the Pre-Disaster Recovery Plan with the RRC Workshop (2023-2024), review the Hazard Mitigation Plan (HMP) actions and align as many of the activities as possible to identify efficiencies in funding, staffing, and resources.</t>
  </si>
  <si>
    <t>Manage Financial Recovery</t>
  </si>
  <si>
    <t xml:space="preserve">Develop a Financial Recovery Plan that that involves the finance department and support the whole community resilience by the completion of the RRC Financial Recovery Program. </t>
  </si>
  <si>
    <t>Participate in the RRCs Financial Recovery Program.</t>
  </si>
  <si>
    <t xml:space="preserve">Identify, assess, and apply for state and federal grant opportunities that are offered to municipalities in support of mitigation and recovery goals, during the 2023-24 grant cycle. </t>
  </si>
  <si>
    <t xml:space="preserve">Discuss local mitigation needs with multiple departments and select the most appropriate grant path. Participate in the RRC Grant workshops.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</si>
</sst>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theme="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b/>
      <sz val="12"/>
      <name val="Segoe UI"/>
      <family val="2"/>
    </font>
    <font>
      <b/>
      <sz val="10"/>
      <color theme="0"/>
      <name val="Segoe UI"/>
      <family val="2"/>
    </font>
    <font>
      <b/>
      <i/>
      <sz val="10"/>
      <color theme="0"/>
      <name val="Segoe UI"/>
      <family val="2"/>
    </font>
    <font>
      <b/>
      <sz val="14"/>
      <color theme="0"/>
      <name val="Segoe UI"/>
      <family val="2"/>
    </font>
    <font>
      <b/>
      <sz val="11"/>
      <color theme="0" tint="-0.249977111117893"/>
      <name val="Segoe UI"/>
      <family val="2"/>
    </font>
    <font>
      <b/>
      <sz val="10"/>
      <color theme="1"/>
      <name val="Segoe UI"/>
      <family val="2"/>
    </font>
    <font>
      <sz val="11"/>
      <color rgb="FF2D2963"/>
      <name val="Segoe UI"/>
      <family val="2"/>
    </font>
    <font>
      <b/>
      <i/>
      <sz val="10"/>
      <color theme="0"/>
      <name val="Segoe UI"/>
    </font>
    <font>
      <b/>
      <sz val="10"/>
      <color theme="0"/>
      <name val="Segoe UI"/>
    </font>
    <font>
      <i/>
      <sz val="8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D296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right" wrapText="1"/>
    </xf>
    <xf numFmtId="0" fontId="8" fillId="4" borderId="9" xfId="0" applyFont="1" applyFill="1" applyBorder="1" applyAlignment="1">
      <alignment horizontal="right" wrapText="1"/>
    </xf>
    <xf numFmtId="0" fontId="12" fillId="0" borderId="9" xfId="0" applyFont="1" applyBorder="1" applyAlignment="1">
      <alignment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3" fillId="4" borderId="0" xfId="0" applyFont="1" applyFill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7" fillId="2" borderId="27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 readingOrder="1"/>
    </xf>
    <xf numFmtId="0" fontId="1" fillId="3" borderId="3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readingOrder="1"/>
    </xf>
    <xf numFmtId="0" fontId="1" fillId="0" borderId="39" xfId="0" applyFont="1" applyBorder="1" applyAlignment="1">
      <alignment horizontal="left" vertical="top" wrapText="1"/>
    </xf>
    <xf numFmtId="0" fontId="1" fillId="3" borderId="39" xfId="0" applyFont="1" applyFill="1" applyBorder="1" applyAlignment="1">
      <alignment horizontal="left" vertical="top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4" borderId="0" xfId="0" applyFont="1" applyFill="1" applyAlignment="1">
      <alignment horizontal="right" vertical="center" wrapText="1"/>
    </xf>
    <xf numFmtId="0" fontId="2" fillId="4" borderId="0" xfId="0" applyFont="1" applyFill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left" wrapText="1"/>
    </xf>
    <xf numFmtId="164" fontId="12" fillId="0" borderId="24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08168-1304-4DB4-A87C-111CBF9A145F}">
  <dimension ref="A1:K33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8" sqref="N18"/>
    </sheetView>
  </sheetViews>
  <sheetFormatPr defaultColWidth="8.85546875" defaultRowHeight="16.5" x14ac:dyDescent="0.25"/>
  <cols>
    <col min="1" max="1" width="13.7109375" style="1" customWidth="1"/>
    <col min="2" max="2" width="35" style="1" bestFit="1" customWidth="1"/>
    <col min="3" max="3" width="49.5703125" style="1" bestFit="1" customWidth="1"/>
    <col min="4" max="7" width="12" style="1" customWidth="1"/>
    <col min="8" max="8" width="8.85546875" style="1" customWidth="1"/>
    <col min="9" max="9" width="6.5703125" style="1" hidden="1" customWidth="1"/>
    <col min="10" max="10" width="58.42578125" style="1" customWidth="1"/>
    <col min="11" max="16384" width="8.85546875" style="1"/>
  </cols>
  <sheetData>
    <row r="1" spans="1:11" ht="24" customHeight="1" x14ac:dyDescent="0.25">
      <c r="A1" s="80" t="s">
        <v>0</v>
      </c>
      <c r="B1" s="81"/>
      <c r="C1" s="82"/>
      <c r="D1" s="77" t="s">
        <v>1</v>
      </c>
      <c r="E1" s="78"/>
      <c r="F1" s="78"/>
      <c r="G1" s="78"/>
      <c r="H1" s="79"/>
      <c r="I1" s="63"/>
      <c r="J1" s="56" t="s">
        <v>2</v>
      </c>
    </row>
    <row r="2" spans="1:11" ht="39.75" customHeight="1" x14ac:dyDescent="0.25">
      <c r="A2" s="83"/>
      <c r="B2" s="84"/>
      <c r="C2" s="85"/>
      <c r="D2" s="5" t="s">
        <v>3</v>
      </c>
      <c r="E2" s="6" t="s">
        <v>4</v>
      </c>
      <c r="F2" s="6" t="s">
        <v>5</v>
      </c>
      <c r="G2" s="6" t="s">
        <v>6</v>
      </c>
      <c r="H2" s="49" t="s">
        <v>7</v>
      </c>
      <c r="I2" s="49"/>
      <c r="J2" s="92" t="s">
        <v>78</v>
      </c>
    </row>
    <row r="3" spans="1:11" ht="23.25" customHeight="1" x14ac:dyDescent="0.25">
      <c r="A3" s="2" t="s">
        <v>8</v>
      </c>
      <c r="B3" s="3" t="s">
        <v>9</v>
      </c>
      <c r="C3" s="4" t="s">
        <v>10</v>
      </c>
      <c r="D3" s="7">
        <v>0</v>
      </c>
      <c r="E3" s="8">
        <v>1</v>
      </c>
      <c r="F3" s="8">
        <v>2</v>
      </c>
      <c r="G3" s="8">
        <v>3</v>
      </c>
      <c r="H3" s="50">
        <v>4</v>
      </c>
      <c r="I3" s="50"/>
      <c r="J3" s="93"/>
    </row>
    <row r="4" spans="1:11" ht="21" x14ac:dyDescent="0.25">
      <c r="A4" s="89" t="s">
        <v>11</v>
      </c>
      <c r="B4" s="9" t="s">
        <v>12</v>
      </c>
      <c r="C4" s="10" t="s">
        <v>13</v>
      </c>
      <c r="D4" s="11"/>
      <c r="E4" s="12"/>
      <c r="F4" s="12"/>
      <c r="G4" s="12">
        <v>3</v>
      </c>
      <c r="H4" s="51"/>
      <c r="I4" s="64">
        <v>1</v>
      </c>
      <c r="J4" s="59" t="s">
        <v>77</v>
      </c>
      <c r="K4" s="62"/>
    </row>
    <row r="5" spans="1:11" x14ac:dyDescent="0.25">
      <c r="A5" s="90"/>
      <c r="B5" s="13" t="s">
        <v>14</v>
      </c>
      <c r="C5" s="14" t="s">
        <v>15</v>
      </c>
      <c r="D5" s="15"/>
      <c r="E5" s="16"/>
      <c r="F5" s="16"/>
      <c r="G5" s="16"/>
      <c r="H5" s="52">
        <v>4</v>
      </c>
      <c r="I5" s="65">
        <v>1</v>
      </c>
      <c r="J5" s="57"/>
      <c r="K5" s="62"/>
    </row>
    <row r="6" spans="1:11" ht="24" x14ac:dyDescent="0.25">
      <c r="A6" s="90"/>
      <c r="B6" s="86" t="s">
        <v>16</v>
      </c>
      <c r="C6" s="14" t="s">
        <v>17</v>
      </c>
      <c r="D6" s="15"/>
      <c r="E6" s="16"/>
      <c r="F6" s="16">
        <v>2</v>
      </c>
      <c r="G6" s="16"/>
      <c r="H6" s="52"/>
      <c r="I6" s="65">
        <v>1</v>
      </c>
      <c r="J6" s="57"/>
      <c r="K6" s="62"/>
    </row>
    <row r="7" spans="1:11" x14ac:dyDescent="0.25">
      <c r="A7" s="90"/>
      <c r="B7" s="86"/>
      <c r="C7" s="14" t="s">
        <v>18</v>
      </c>
      <c r="D7" s="15"/>
      <c r="E7" s="16"/>
      <c r="F7" s="16">
        <v>2</v>
      </c>
      <c r="G7" s="16"/>
      <c r="H7" s="52"/>
      <c r="I7" s="65">
        <v>1</v>
      </c>
      <c r="J7" s="57"/>
      <c r="K7" s="62"/>
    </row>
    <row r="8" spans="1:11" x14ac:dyDescent="0.25">
      <c r="A8" s="91"/>
      <c r="B8" s="87"/>
      <c r="C8" s="17" t="s">
        <v>19</v>
      </c>
      <c r="D8" s="18"/>
      <c r="E8" s="19">
        <v>1</v>
      </c>
      <c r="F8" s="19"/>
      <c r="G8" s="19"/>
      <c r="H8" s="53"/>
      <c r="I8" s="66">
        <v>1</v>
      </c>
      <c r="J8" s="58"/>
      <c r="K8" s="62"/>
    </row>
    <row r="9" spans="1:11" x14ac:dyDescent="0.25">
      <c r="A9" s="89" t="s">
        <v>20</v>
      </c>
      <c r="B9" s="88" t="s">
        <v>21</v>
      </c>
      <c r="C9" s="10" t="s">
        <v>22</v>
      </c>
      <c r="D9" s="11"/>
      <c r="E9" s="12"/>
      <c r="F9" s="12">
        <v>2</v>
      </c>
      <c r="G9" s="12"/>
      <c r="H9" s="51"/>
      <c r="I9" s="64">
        <v>1</v>
      </c>
      <c r="J9" s="59"/>
      <c r="K9" s="62"/>
    </row>
    <row r="10" spans="1:11" x14ac:dyDescent="0.25">
      <c r="A10" s="90"/>
      <c r="B10" s="86"/>
      <c r="C10" s="14" t="s">
        <v>23</v>
      </c>
      <c r="D10" s="15"/>
      <c r="E10" s="16"/>
      <c r="F10" s="16">
        <v>2</v>
      </c>
      <c r="G10" s="16"/>
      <c r="H10" s="52"/>
      <c r="I10" s="65">
        <v>1</v>
      </c>
      <c r="J10" s="57"/>
      <c r="K10" s="62"/>
    </row>
    <row r="11" spans="1:11" x14ac:dyDescent="0.25">
      <c r="A11" s="90"/>
      <c r="B11" s="86"/>
      <c r="C11" s="14" t="s">
        <v>24</v>
      </c>
      <c r="D11" s="15"/>
      <c r="E11" s="16"/>
      <c r="F11" s="16">
        <v>2</v>
      </c>
      <c r="G11" s="16"/>
      <c r="H11" s="52"/>
      <c r="I11" s="65">
        <v>1</v>
      </c>
      <c r="J11" s="57"/>
      <c r="K11" s="62"/>
    </row>
    <row r="12" spans="1:11" x14ac:dyDescent="0.25">
      <c r="A12" s="90"/>
      <c r="B12" s="86" t="s">
        <v>25</v>
      </c>
      <c r="C12" s="14" t="s">
        <v>26</v>
      </c>
      <c r="D12" s="15"/>
      <c r="E12" s="16">
        <v>1</v>
      </c>
      <c r="F12" s="16"/>
      <c r="G12" s="16"/>
      <c r="H12" s="52"/>
      <c r="I12" s="65">
        <v>1</v>
      </c>
      <c r="J12" s="57"/>
      <c r="K12" s="62"/>
    </row>
    <row r="13" spans="1:11" x14ac:dyDescent="0.25">
      <c r="A13" s="90"/>
      <c r="B13" s="86"/>
      <c r="C13" s="14" t="s">
        <v>27</v>
      </c>
      <c r="D13" s="15"/>
      <c r="E13" s="16">
        <v>1</v>
      </c>
      <c r="F13" s="16"/>
      <c r="G13" s="16"/>
      <c r="H13" s="52"/>
      <c r="I13" s="65">
        <v>1</v>
      </c>
      <c r="J13" s="57"/>
      <c r="K13" s="62"/>
    </row>
    <row r="14" spans="1:11" x14ac:dyDescent="0.25">
      <c r="A14" s="90"/>
      <c r="B14" s="86"/>
      <c r="C14" s="14" t="s">
        <v>28</v>
      </c>
      <c r="D14" s="15"/>
      <c r="E14" s="16">
        <v>1</v>
      </c>
      <c r="F14" s="16"/>
      <c r="G14" s="16"/>
      <c r="H14" s="52"/>
      <c r="I14" s="65">
        <v>1</v>
      </c>
      <c r="J14" s="57"/>
      <c r="K14" s="62"/>
    </row>
    <row r="15" spans="1:11" ht="28.5" x14ac:dyDescent="0.25">
      <c r="A15" s="90"/>
      <c r="B15" s="13" t="s">
        <v>29</v>
      </c>
      <c r="C15" s="14" t="s">
        <v>30</v>
      </c>
      <c r="D15" s="15">
        <v>0</v>
      </c>
      <c r="E15" s="16"/>
      <c r="F15" s="16"/>
      <c r="G15" s="16"/>
      <c r="H15" s="52"/>
      <c r="I15" s="65">
        <v>1</v>
      </c>
      <c r="J15" s="57"/>
      <c r="K15" s="62"/>
    </row>
    <row r="16" spans="1:11" x14ac:dyDescent="0.25">
      <c r="A16" s="90"/>
      <c r="B16" s="86" t="s">
        <v>31</v>
      </c>
      <c r="C16" s="14" t="s">
        <v>32</v>
      </c>
      <c r="D16" s="15"/>
      <c r="E16" s="16"/>
      <c r="F16" s="16">
        <v>2</v>
      </c>
      <c r="G16" s="16"/>
      <c r="H16" s="52"/>
      <c r="I16" s="65">
        <v>1</v>
      </c>
      <c r="J16" s="57"/>
      <c r="K16" s="62"/>
    </row>
    <row r="17" spans="1:11" x14ac:dyDescent="0.25">
      <c r="A17" s="90"/>
      <c r="B17" s="86"/>
      <c r="C17" s="14" t="s">
        <v>33</v>
      </c>
      <c r="D17" s="15"/>
      <c r="E17" s="16"/>
      <c r="F17" s="16"/>
      <c r="G17" s="16">
        <v>3</v>
      </c>
      <c r="H17" s="52"/>
      <c r="I17" s="65">
        <v>1</v>
      </c>
      <c r="J17" s="57"/>
      <c r="K17" s="62"/>
    </row>
    <row r="18" spans="1:11" x14ac:dyDescent="0.25">
      <c r="A18" s="90"/>
      <c r="B18" s="13" t="s">
        <v>34</v>
      </c>
      <c r="C18" s="14" t="s">
        <v>35</v>
      </c>
      <c r="D18" s="15"/>
      <c r="E18" s="16"/>
      <c r="F18" s="16">
        <v>2</v>
      </c>
      <c r="G18" s="16"/>
      <c r="H18" s="52"/>
      <c r="I18" s="65">
        <v>1</v>
      </c>
      <c r="J18" s="57"/>
      <c r="K18" s="62"/>
    </row>
    <row r="19" spans="1:11" ht="28.5" x14ac:dyDescent="0.25">
      <c r="A19" s="91"/>
      <c r="B19" s="20" t="s">
        <v>36</v>
      </c>
      <c r="C19" s="17" t="s">
        <v>37</v>
      </c>
      <c r="D19" s="18"/>
      <c r="E19" s="19">
        <v>1</v>
      </c>
      <c r="F19" s="19"/>
      <c r="G19" s="19"/>
      <c r="H19" s="53"/>
      <c r="I19" s="67">
        <v>1</v>
      </c>
      <c r="J19" s="60"/>
      <c r="K19" s="62"/>
    </row>
    <row r="20" spans="1:11" x14ac:dyDescent="0.25">
      <c r="A20" s="99" t="s">
        <v>38</v>
      </c>
      <c r="B20" s="21" t="s">
        <v>39</v>
      </c>
      <c r="C20" s="22" t="s">
        <v>40</v>
      </c>
      <c r="D20" s="23"/>
      <c r="E20" s="24"/>
      <c r="F20" s="24">
        <v>2</v>
      </c>
      <c r="G20" s="24"/>
      <c r="H20" s="54"/>
      <c r="I20" s="68">
        <v>1</v>
      </c>
      <c r="J20" s="61"/>
      <c r="K20" s="62"/>
    </row>
    <row r="21" spans="1:11" x14ac:dyDescent="0.25">
      <c r="A21" s="90"/>
      <c r="B21" s="86" t="s">
        <v>41</v>
      </c>
      <c r="C21" s="14" t="s">
        <v>42</v>
      </c>
      <c r="D21" s="15"/>
      <c r="E21" s="16"/>
      <c r="F21" s="16"/>
      <c r="G21" s="16">
        <v>3</v>
      </c>
      <c r="H21" s="52"/>
      <c r="I21" s="65">
        <v>1</v>
      </c>
      <c r="J21" s="57"/>
      <c r="K21" s="62"/>
    </row>
    <row r="22" spans="1:11" x14ac:dyDescent="0.25">
      <c r="A22" s="90"/>
      <c r="B22" s="86"/>
      <c r="C22" s="14" t="s">
        <v>43</v>
      </c>
      <c r="D22" s="15"/>
      <c r="E22" s="16">
        <v>1</v>
      </c>
      <c r="F22" s="16"/>
      <c r="G22" s="16"/>
      <c r="H22" s="52"/>
      <c r="I22" s="65">
        <v>1</v>
      </c>
      <c r="J22" s="57"/>
      <c r="K22" s="62"/>
    </row>
    <row r="23" spans="1:11" x14ac:dyDescent="0.25">
      <c r="A23" s="90"/>
      <c r="B23" s="86"/>
      <c r="C23" s="14" t="s">
        <v>44</v>
      </c>
      <c r="D23" s="15">
        <v>0</v>
      </c>
      <c r="E23" s="16"/>
      <c r="F23" s="16"/>
      <c r="G23" s="16"/>
      <c r="H23" s="52"/>
      <c r="I23" s="65">
        <v>1</v>
      </c>
      <c r="J23" s="57"/>
      <c r="K23" s="62"/>
    </row>
    <row r="24" spans="1:11" x14ac:dyDescent="0.25">
      <c r="A24" s="90"/>
      <c r="B24" s="13" t="s">
        <v>45</v>
      </c>
      <c r="C24" s="14" t="s">
        <v>46</v>
      </c>
      <c r="D24" s="15"/>
      <c r="E24" s="16"/>
      <c r="F24" s="16">
        <v>2</v>
      </c>
      <c r="G24" s="16"/>
      <c r="H24" s="52"/>
      <c r="I24" s="65">
        <v>1</v>
      </c>
      <c r="J24" s="57"/>
      <c r="K24" s="62"/>
    </row>
    <row r="25" spans="1:11" x14ac:dyDescent="0.25">
      <c r="A25" s="90"/>
      <c r="B25" s="86" t="s">
        <v>47</v>
      </c>
      <c r="C25" s="14" t="s">
        <v>48</v>
      </c>
      <c r="D25" s="15"/>
      <c r="E25" s="16"/>
      <c r="F25" s="16"/>
      <c r="G25" s="16">
        <v>3</v>
      </c>
      <c r="H25" s="52"/>
      <c r="I25" s="65">
        <v>1</v>
      </c>
      <c r="J25" s="57"/>
      <c r="K25" s="62"/>
    </row>
    <row r="26" spans="1:11" x14ac:dyDescent="0.25">
      <c r="A26" s="90"/>
      <c r="B26" s="86"/>
      <c r="C26" s="14" t="s">
        <v>49</v>
      </c>
      <c r="D26" s="15"/>
      <c r="E26" s="16"/>
      <c r="F26" s="16"/>
      <c r="G26" s="16">
        <v>3</v>
      </c>
      <c r="H26" s="52"/>
      <c r="I26" s="65">
        <v>1</v>
      </c>
      <c r="J26" s="57"/>
      <c r="K26" s="62"/>
    </row>
    <row r="27" spans="1:11" x14ac:dyDescent="0.25">
      <c r="A27" s="90"/>
      <c r="B27" s="86"/>
      <c r="C27" s="14" t="s">
        <v>50</v>
      </c>
      <c r="D27" s="15"/>
      <c r="E27" s="16"/>
      <c r="F27" s="16">
        <v>2</v>
      </c>
      <c r="G27" s="16"/>
      <c r="H27" s="52"/>
      <c r="I27" s="65">
        <v>1</v>
      </c>
      <c r="J27" s="57"/>
      <c r="K27" s="62"/>
    </row>
    <row r="28" spans="1:11" x14ac:dyDescent="0.25">
      <c r="A28" s="90"/>
      <c r="B28" s="86" t="s">
        <v>51</v>
      </c>
      <c r="C28" s="14" t="s">
        <v>52</v>
      </c>
      <c r="D28" s="15"/>
      <c r="E28" s="16"/>
      <c r="F28" s="16">
        <v>2</v>
      </c>
      <c r="G28" s="16"/>
      <c r="H28" s="52"/>
      <c r="I28" s="65">
        <v>1</v>
      </c>
      <c r="J28" s="57"/>
      <c r="K28" s="62"/>
    </row>
    <row r="29" spans="1:11" x14ac:dyDescent="0.25">
      <c r="A29" s="90"/>
      <c r="B29" s="86"/>
      <c r="C29" s="14" t="s">
        <v>53</v>
      </c>
      <c r="D29" s="15"/>
      <c r="E29" s="16"/>
      <c r="F29" s="16"/>
      <c r="G29" s="16">
        <v>3</v>
      </c>
      <c r="H29" s="52"/>
      <c r="I29" s="65">
        <v>1</v>
      </c>
      <c r="J29" s="57"/>
      <c r="K29" s="62"/>
    </row>
    <row r="30" spans="1:11" x14ac:dyDescent="0.25">
      <c r="A30" s="91"/>
      <c r="B30" s="87"/>
      <c r="C30" s="17" t="s">
        <v>54</v>
      </c>
      <c r="D30" s="18"/>
      <c r="E30" s="19">
        <v>1</v>
      </c>
      <c r="F30" s="19"/>
      <c r="G30" s="19"/>
      <c r="H30" s="53"/>
      <c r="I30" s="67">
        <v>1</v>
      </c>
      <c r="J30" s="60"/>
      <c r="K30" s="62"/>
    </row>
    <row r="31" spans="1:11" x14ac:dyDescent="0.25">
      <c r="A31" s="97" t="s">
        <v>55</v>
      </c>
      <c r="B31" s="97"/>
      <c r="C31" s="97"/>
      <c r="D31" s="25">
        <f>SUM(D4:D30)</f>
        <v>0</v>
      </c>
      <c r="E31" s="25">
        <f>SUM(E4:E30)</f>
        <v>7</v>
      </c>
      <c r="F31" s="25">
        <f t="shared" ref="F31:G31" si="0">SUM(F4:F30)</f>
        <v>22</v>
      </c>
      <c r="G31" s="25">
        <f t="shared" si="0"/>
        <v>18</v>
      </c>
      <c r="H31" s="25">
        <f>SUM(H4:H30)</f>
        <v>4</v>
      </c>
      <c r="I31" s="25"/>
      <c r="J31" s="94"/>
    </row>
    <row r="32" spans="1:11" ht="17.25" x14ac:dyDescent="0.25">
      <c r="A32" s="98" t="s">
        <v>56</v>
      </c>
      <c r="B32" s="98"/>
      <c r="C32" s="98"/>
      <c r="D32" s="26"/>
      <c r="E32" s="26"/>
      <c r="F32" s="26"/>
      <c r="G32" s="48">
        <f>SUM(I4:I30)</f>
        <v>27</v>
      </c>
      <c r="H32" s="55">
        <f>(SUM(D31:H31))/G32</f>
        <v>1.8888888888888888</v>
      </c>
      <c r="I32" s="69"/>
      <c r="J32" s="95"/>
    </row>
    <row r="33" spans="1:8" s="27" customFormat="1" ht="15" customHeight="1" x14ac:dyDescent="0.25">
      <c r="A33" s="96" t="s">
        <v>57</v>
      </c>
      <c r="B33" s="96"/>
      <c r="C33" s="96"/>
      <c r="D33" s="96"/>
      <c r="E33" s="96"/>
      <c r="F33" s="96"/>
      <c r="G33" s="96"/>
      <c r="H33" s="96"/>
    </row>
  </sheetData>
  <mergeCells count="17">
    <mergeCell ref="J2:J3"/>
    <mergeCell ref="J31:J32"/>
    <mergeCell ref="A33:H33"/>
    <mergeCell ref="A31:C31"/>
    <mergeCell ref="A32:C32"/>
    <mergeCell ref="B16:B17"/>
    <mergeCell ref="B21:B23"/>
    <mergeCell ref="B25:B27"/>
    <mergeCell ref="B28:B30"/>
    <mergeCell ref="A20:A30"/>
    <mergeCell ref="A9:A19"/>
    <mergeCell ref="D1:H1"/>
    <mergeCell ref="A1:C2"/>
    <mergeCell ref="B6:B8"/>
    <mergeCell ref="B9:B11"/>
    <mergeCell ref="B12:B14"/>
    <mergeCell ref="A4:A8"/>
  </mergeCells>
  <printOptions horizontalCentered="1"/>
  <pageMargins left="0.7" right="0.7" top="0.75" bottom="0.75" header="0.3" footer="0.3"/>
  <pageSetup scale="74" fitToWidth="0" fitToHeight="0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99B2-6DEA-489E-9ED9-7ADDAA863B00}">
  <dimension ref="A1:G11"/>
  <sheetViews>
    <sheetView workbookViewId="0">
      <pane ySplit="3" topLeftCell="A4" activePane="bottomLeft" state="frozen"/>
      <selection pane="bottomLeft" activeCell="M6" sqref="M6"/>
    </sheetView>
  </sheetViews>
  <sheetFormatPr defaultColWidth="8.85546875" defaultRowHeight="14.25" x14ac:dyDescent="0.25"/>
  <cols>
    <col min="1" max="3" width="34.140625" style="28" customWidth="1"/>
    <col min="4" max="4" width="21.28515625" style="28" customWidth="1"/>
    <col min="5" max="5" width="13.28515625" style="28" customWidth="1"/>
    <col min="6" max="6" width="14.28515625" style="28" bestFit="1" customWidth="1"/>
    <col min="7" max="7" width="8.5703125" style="28" customWidth="1"/>
    <col min="8" max="16384" width="8.85546875" style="28"/>
  </cols>
  <sheetData>
    <row r="1" spans="1:7" ht="28.9" customHeight="1" x14ac:dyDescent="0.25">
      <c r="A1" s="100" t="s">
        <v>58</v>
      </c>
      <c r="B1" s="101"/>
      <c r="C1" s="101"/>
      <c r="D1" s="101"/>
      <c r="E1" s="101"/>
      <c r="F1" s="101"/>
      <c r="G1" s="102"/>
    </row>
    <row r="2" spans="1:7" ht="23.45" customHeight="1" thickBot="1" x14ac:dyDescent="0.3">
      <c r="A2" s="33" t="s">
        <v>59</v>
      </c>
      <c r="B2" s="35" t="s">
        <v>60</v>
      </c>
      <c r="C2" s="34" t="s">
        <v>61</v>
      </c>
      <c r="D2" s="35" t="s">
        <v>62</v>
      </c>
      <c r="E2" s="34" t="s">
        <v>63</v>
      </c>
      <c r="F2" s="103">
        <v>44896</v>
      </c>
      <c r="G2" s="104"/>
    </row>
    <row r="3" spans="1:7" ht="29.25" thickBot="1" x14ac:dyDescent="0.3">
      <c r="A3" s="36" t="s">
        <v>64</v>
      </c>
      <c r="B3" s="37" t="s">
        <v>65</v>
      </c>
      <c r="C3" s="37" t="s">
        <v>66</v>
      </c>
      <c r="D3" s="37" t="s">
        <v>67</v>
      </c>
      <c r="E3" s="37" t="s">
        <v>68</v>
      </c>
      <c r="F3" s="37" t="s">
        <v>69</v>
      </c>
      <c r="G3" s="38" t="s">
        <v>70</v>
      </c>
    </row>
    <row r="4" spans="1:7" ht="71.25" x14ac:dyDescent="0.25">
      <c r="A4" s="70" t="s">
        <v>25</v>
      </c>
      <c r="B4" s="71" t="s">
        <v>79</v>
      </c>
      <c r="C4" s="71" t="s">
        <v>80</v>
      </c>
      <c r="D4" s="39" t="s">
        <v>73</v>
      </c>
      <c r="E4" s="40">
        <v>45444</v>
      </c>
      <c r="F4" s="39" t="s">
        <v>74</v>
      </c>
      <c r="G4" s="29">
        <v>1</v>
      </c>
    </row>
    <row r="5" spans="1:7" ht="99.75" x14ac:dyDescent="0.25">
      <c r="A5" s="72" t="s">
        <v>71</v>
      </c>
      <c r="B5" s="72" t="s">
        <v>81</v>
      </c>
      <c r="C5" s="72" t="s">
        <v>72</v>
      </c>
      <c r="D5" s="73" t="s">
        <v>73</v>
      </c>
      <c r="E5" s="43">
        <v>45627</v>
      </c>
      <c r="F5" s="73" t="s">
        <v>74</v>
      </c>
      <c r="G5" s="30">
        <v>2</v>
      </c>
    </row>
    <row r="6" spans="1:7" ht="71.25" x14ac:dyDescent="0.25">
      <c r="A6" s="74" t="s">
        <v>82</v>
      </c>
      <c r="B6" s="74" t="s">
        <v>83</v>
      </c>
      <c r="C6" s="74" t="s">
        <v>84</v>
      </c>
      <c r="D6" s="75" t="s">
        <v>75</v>
      </c>
      <c r="E6" s="40">
        <v>45444</v>
      </c>
      <c r="F6" s="39" t="s">
        <v>74</v>
      </c>
      <c r="G6" s="31">
        <v>3</v>
      </c>
    </row>
    <row r="7" spans="1:7" ht="85.5" x14ac:dyDescent="0.25">
      <c r="A7" s="72" t="s">
        <v>47</v>
      </c>
      <c r="B7" s="72" t="s">
        <v>85</v>
      </c>
      <c r="C7" s="72" t="s">
        <v>86</v>
      </c>
      <c r="D7" s="76" t="s">
        <v>75</v>
      </c>
      <c r="E7" s="43">
        <v>45627</v>
      </c>
      <c r="F7" s="42" t="s">
        <v>76</v>
      </c>
      <c r="G7" s="30">
        <v>4</v>
      </c>
    </row>
    <row r="8" spans="1:7" x14ac:dyDescent="0.25">
      <c r="A8" s="44"/>
      <c r="B8" s="45"/>
      <c r="C8" s="45"/>
      <c r="D8" s="45"/>
      <c r="E8" s="45"/>
      <c r="F8" s="45"/>
      <c r="G8" s="31">
        <v>5</v>
      </c>
    </row>
    <row r="9" spans="1:7" x14ac:dyDescent="0.25">
      <c r="A9" s="41"/>
      <c r="B9" s="42"/>
      <c r="C9" s="42"/>
      <c r="D9" s="42"/>
      <c r="E9" s="42"/>
      <c r="F9" s="42"/>
      <c r="G9" s="30">
        <v>6</v>
      </c>
    </row>
    <row r="10" spans="1:7" x14ac:dyDescent="0.25">
      <c r="A10" s="44"/>
      <c r="B10" s="45"/>
      <c r="C10" s="45"/>
      <c r="D10" s="45"/>
      <c r="E10" s="45"/>
      <c r="F10" s="45"/>
      <c r="G10" s="31">
        <v>7</v>
      </c>
    </row>
    <row r="11" spans="1:7" ht="15" thickBot="1" x14ac:dyDescent="0.3">
      <c r="A11" s="46"/>
      <c r="B11" s="47"/>
      <c r="C11" s="47"/>
      <c r="D11" s="47"/>
      <c r="E11" s="47"/>
      <c r="F11" s="47"/>
      <c r="G11" s="32">
        <v>8</v>
      </c>
    </row>
  </sheetData>
  <mergeCells count="2">
    <mergeCell ref="A1:G1"/>
    <mergeCell ref="F2:G2"/>
  </mergeCells>
  <printOptions horizontalCentered="1"/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7DEBCA14C3D4584E989267FED3CE2" ma:contentTypeVersion="27" ma:contentTypeDescription="Create a new document." ma:contentTypeScope="" ma:versionID="e713af4a8beb35d7b38ce1fa075c9417">
  <xsd:schema xmlns:xsd="http://www.w3.org/2001/XMLSchema" xmlns:xs="http://www.w3.org/2001/XMLSchema" xmlns:p="http://schemas.microsoft.com/office/2006/metadata/properties" xmlns:ns2="81ffe25a-e06c-4abe-ad96-78af8294ec8e" xmlns:ns3="c25b29e3-e0b9-4430-b586-0c2ab8c50701" xmlns:ns4="http://schemas.microsoft.com/sharepoint/v4" targetNamespace="http://schemas.microsoft.com/office/2006/metadata/properties" ma:root="true" ma:fieldsID="7b6f49f32c6ce4fda3031d7872382207" ns2:_="" ns3:_="" ns4:_="">
    <xsd:import namespace="81ffe25a-e06c-4abe-ad96-78af8294ec8e"/>
    <xsd:import namespace="c25b29e3-e0b9-4430-b586-0c2ab8c5070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4:IconOverlay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fe25a-e06c-4abe-ad96-78af8294ec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e985efa-4d0f-4844-8ba8-9e6b60d5c1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5b29e3-e0b9-4430-b586-0c2ab8c5070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1c21ae4-03c4-49a4-bb43-ad3aabc2835e}" ma:internalName="TaxCatchAll" ma:showField="CatchAllData" ma:web="c25b29e3-e0b9-4430-b586-0c2ab8c507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5b29e3-e0b9-4430-b586-0c2ab8c50701" xsi:nil="true"/>
    <lcf76f155ced4ddcb4097134ff3c332f xmlns="81ffe25a-e06c-4abe-ad96-78af8294ec8e">
      <Terms xmlns="http://schemas.microsoft.com/office/infopath/2007/PartnerControls"/>
    </lcf76f155ced4ddcb4097134ff3c332f>
    <IconOverlay xmlns="http://schemas.microsoft.com/sharepoint/v4" xsi:nil="true"/>
    <_Flow_SignoffStatus xmlns="81ffe25a-e06c-4abe-ad96-78af8294ec8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5EB99-89DB-4882-BE0A-946910DE3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fe25a-e06c-4abe-ad96-78af8294ec8e"/>
    <ds:schemaRef ds:uri="c25b29e3-e0b9-4430-b586-0c2ab8c5070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8C0E92-5D8D-4838-9483-6D49D7B5865A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9e60a045-2c9e-4154-87f7-1f6dbf09413c"/>
    <ds:schemaRef ds:uri="d5f1f0e0-b601-4749-a7f4-5b51c571fdc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c25b29e3-e0b9-4430-b586-0c2ab8c50701"/>
    <ds:schemaRef ds:uri="81ffe25a-e06c-4abe-ad96-78af8294ec8e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092F2E52-4CF0-41D9-A2FA-5BC7C1A402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Self-Assessment Matrix</vt:lpstr>
      <vt:lpstr>Improvement Targets</vt:lpstr>
      <vt:lpstr>'Self-Assessment Matrix'!Print_Area</vt:lpstr>
      <vt:lpstr>'Improvement Targets'!Print_Titles</vt:lpstr>
      <vt:lpstr>'Self-Assessment Matrix'!Print_Titles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Korson, Benj</dc:creator>
  <cp:keywords/>
  <dc:description/>
  <cp:lastModifiedBy>Emily Hickok</cp:lastModifiedBy>
  <cp:revision/>
  <dcterms:created xsi:type="dcterms:W3CDTF">2022-12-22T21:34:39Z</dcterms:created>
  <dcterms:modified xsi:type="dcterms:W3CDTF">2024-08-08T17:48:57Z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0x0101000F0B71060C687949936585228C372AA5</vt:lpwstr>
  </property>
  <property fmtid="{D5CDD505-2E9C-101B-9397-08002B2CF9AE}" pid="3" name="MediaServiceImageTags">
    <vt:lpwstr/>
  </property>
  <property fmtid="{D5CDD505-2E9C-101B-9397-08002B2CF9AE}" pid="4" name="SharedWithUsers">
    <vt:lpwstr>5829;#Canady, Katie;#472;#Rogers, John;#9;#Oxner, Chris;#1595;#Mastrangelo, Nina</vt:lpwstr>
  </property>
</Properties>
</file>